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00"/>
  </bookViews>
  <sheets>
    <sheet name="업무추진비" sheetId="1" r:id="rId1"/>
  </sheets>
  <calcPr calcId="124519"/>
</workbook>
</file>

<file path=xl/calcChain.xml><?xml version="1.0" encoding="utf-8"?>
<calcChain xmlns="http://schemas.openxmlformats.org/spreadsheetml/2006/main">
  <c r="K9" i="1"/>
  <c r="K12"/>
  <c r="C8"/>
  <c r="K8" l="1"/>
  <c r="B3" s="1"/>
</calcChain>
</file>

<file path=xl/sharedStrings.xml><?xml version="1.0" encoding="utf-8"?>
<sst xmlns="http://schemas.openxmlformats.org/spreadsheetml/2006/main" count="32" uniqueCount="32">
  <si>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</si>
  <si>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</si>
  <si>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</si>
  <si>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</si>
  <si>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</si>
  <si>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</si>
  <si>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</si>
  <si>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</si>
  <si>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</si>
  <si>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</si>
  <si>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</si>
  <si>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</si>
  <si>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</si>
  <si>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</si>
  <si>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간담회</t>
  </si>
  <si>
    <t>신용카드</t>
  </si>
  <si>
    <t>업무추진을 위한 각종 회의ㆍ간담회ㆍ행사</t>
  </si>
  <si>
    <t>업무추진을 위한 각종 회의ㆍ간담회ㆍ행사</t>
    <phoneticPr fontId="3" type="noConversion"/>
  </si>
  <si>
    <t>간담회</t>
    <phoneticPr fontId="3" type="noConversion"/>
  </si>
  <si>
    <t>신용카드</t>
    <phoneticPr fontId="3" type="noConversion"/>
  </si>
  <si>
    <t>신용카드</t>
    <phoneticPr fontId="3" type="noConversion"/>
  </si>
  <si>
    <t>감사실 업무추진비 집행현황(2017.07월)</t>
    <phoneticPr fontId="4" type="noConversion"/>
  </si>
  <si>
    <t>감사업무 관련 간담회</t>
    <phoneticPr fontId="3" type="noConversion"/>
  </si>
  <si>
    <t>황토흙가마구이보쌈</t>
    <phoneticPr fontId="3" type="noConversion"/>
  </si>
  <si>
    <t>감사실장 및 감사업무 관련자 총 7명</t>
    <phoneticPr fontId="3" type="noConversion"/>
  </si>
  <si>
    <t>제2차 인권소위원회 개최에 따른 다과구입</t>
    <phoneticPr fontId="3" type="noConversion"/>
  </si>
  <si>
    <t>홈플러스</t>
    <phoneticPr fontId="3" type="noConversion"/>
  </si>
  <si>
    <t>인권위원회 위원</t>
    <phoneticPr fontId="3" type="noConversion"/>
  </si>
  <si>
    <t>부서운영 물품 구입</t>
    <phoneticPr fontId="3" type="noConversion"/>
  </si>
  <si>
    <t>물품</t>
    <phoneticPr fontId="3" type="noConversion"/>
  </si>
  <si>
    <t>부서운영에 필요한 물품(커피, 차 등) 구입</t>
    <phoneticPr fontId="3" type="noConversion"/>
  </si>
  <si>
    <t>오피스디포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</si>
</sst>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shrinkToFit="1"/>
    </xf>
    <xf numFmtId="0" fontId="0" fillId="3" borderId="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shrinkToFit="1"/>
    </xf>
    <xf numFmtId="41" fontId="10" fillId="3" borderId="14" xfId="1" applyFont="1" applyFill="1" applyBorder="1" applyAlignment="1">
      <alignment horizontal="right" vertical="center" wrapText="1"/>
    </xf>
    <xf numFmtId="0" fontId="0" fillId="0" borderId="13" xfId="0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41" fontId="13" fillId="0" borderId="14" xfId="1" applyFont="1" applyFill="1" applyBorder="1" applyAlignment="1">
      <alignment horizontal="right" vertical="center" wrapText="1"/>
    </xf>
    <xf numFmtId="41" fontId="13" fillId="0" borderId="11" xfId="1" applyFont="1" applyFill="1" applyBorder="1" applyAlignment="1">
      <alignment horizontal="right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7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43" t="s">
        <v>21</v>
      </c>
      <c r="C1" s="43"/>
      <c r="D1" s="43"/>
      <c r="E1" s="43"/>
      <c r="F1" s="43"/>
      <c r="G1" s="43"/>
      <c r="H1" s="43"/>
      <c r="I1" s="43"/>
      <c r="J1" s="43"/>
      <c r="K1" s="43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42" t="str">
        <f>" ▣ 총 "&amp;C8&amp;" "&amp;FIXED(K8,0)&amp;"원 
    - 시책추진    "&amp;C8&amp;"  "&amp;FIXED(K8,0)&amp;"원"</f>
        <v xml:space="preserve"> ▣ 총 3건 209,360원 
    - 시책추진    3건  209,360원</v>
      </c>
      <c r="C3" s="42"/>
      <c r="D3" s="42"/>
      <c r="E3" s="42"/>
      <c r="F3" s="42"/>
      <c r="G3" s="42"/>
      <c r="H3" s="42"/>
      <c r="I3" s="42"/>
      <c r="J3" s="42"/>
      <c r="K3" s="42"/>
    </row>
    <row r="4" spans="2:13" ht="15" customHeight="1">
      <c r="B4" s="15" t="s">
        <v>9</v>
      </c>
      <c r="C4" s="16"/>
      <c r="D4" s="17"/>
      <c r="E4" s="17"/>
      <c r="F4" s="18"/>
      <c r="G4" s="19"/>
      <c r="H4" s="19"/>
      <c r="I4" s="19"/>
      <c r="J4" s="19"/>
      <c r="K4" s="20" t="s">
        <v>0</v>
      </c>
    </row>
    <row r="5" spans="2:13" ht="3.75" customHeight="1" thickBot="1">
      <c r="C5" s="10"/>
      <c r="D5" s="7"/>
      <c r="K5" s="1"/>
    </row>
    <row r="6" spans="2:13" ht="18" customHeight="1">
      <c r="B6" s="44" t="s">
        <v>1</v>
      </c>
      <c r="C6" s="46" t="s">
        <v>2</v>
      </c>
      <c r="D6" s="46"/>
      <c r="E6" s="46" t="s">
        <v>3</v>
      </c>
      <c r="F6" s="46" t="s">
        <v>4</v>
      </c>
      <c r="G6" s="47" t="s">
        <v>5</v>
      </c>
      <c r="H6" s="47" t="s">
        <v>10</v>
      </c>
      <c r="I6" s="47" t="s">
        <v>12</v>
      </c>
      <c r="J6" s="47" t="s">
        <v>11</v>
      </c>
      <c r="K6" s="49" t="s">
        <v>6</v>
      </c>
    </row>
    <row r="7" spans="2:13" ht="18" customHeight="1">
      <c r="B7" s="45"/>
      <c r="C7" s="41"/>
      <c r="D7" s="41"/>
      <c r="E7" s="41"/>
      <c r="F7" s="41"/>
      <c r="G7" s="48"/>
      <c r="H7" s="51"/>
      <c r="I7" s="51"/>
      <c r="J7" s="51"/>
      <c r="K7" s="50"/>
    </row>
    <row r="8" spans="2:13" ht="30" customHeight="1">
      <c r="B8" s="34" t="s">
        <v>7</v>
      </c>
      <c r="C8" s="41" t="str">
        <f>COUNT(C10:C13)&amp;"건"</f>
        <v>3건</v>
      </c>
      <c r="D8" s="41"/>
      <c r="E8" s="33"/>
      <c r="F8" s="33"/>
      <c r="G8" s="35"/>
      <c r="H8" s="35"/>
      <c r="I8" s="35"/>
      <c r="J8" s="35"/>
      <c r="K8" s="5">
        <f>K9+K12</f>
        <v>209360</v>
      </c>
    </row>
    <row r="9" spans="2:13" ht="30" customHeight="1">
      <c r="B9" s="2" t="s">
        <v>8</v>
      </c>
      <c r="C9" s="13"/>
      <c r="D9" s="13"/>
      <c r="E9" s="27"/>
      <c r="F9" s="14"/>
      <c r="G9" s="13"/>
      <c r="H9" s="13"/>
      <c r="I9" s="13"/>
      <c r="J9" s="13"/>
      <c r="K9" s="3">
        <f>SUM(K10:K11)</f>
        <v>99640</v>
      </c>
      <c r="L9" s="12"/>
      <c r="M9" s="4"/>
    </row>
    <row r="10" spans="2:13" ht="30" customHeight="1">
      <c r="B10" s="24"/>
      <c r="C10" s="25">
        <v>7</v>
      </c>
      <c r="D10" s="25">
        <v>4</v>
      </c>
      <c r="E10" s="25" t="s">
        <v>16</v>
      </c>
      <c r="F10" s="26" t="s">
        <v>14</v>
      </c>
      <c r="G10" s="32" t="s">
        <v>22</v>
      </c>
      <c r="H10" s="32" t="s">
        <v>23</v>
      </c>
      <c r="I10" s="32" t="s">
        <v>24</v>
      </c>
      <c r="J10" s="25" t="s">
        <v>15</v>
      </c>
      <c r="K10" s="36">
        <v>63000</v>
      </c>
      <c r="L10" s="21"/>
      <c r="M10" s="21"/>
    </row>
    <row r="11" spans="2:13" ht="30" customHeight="1">
      <c r="B11" s="24"/>
      <c r="C11" s="25">
        <v>7</v>
      </c>
      <c r="D11" s="25">
        <v>7</v>
      </c>
      <c r="E11" s="32" t="s">
        <v>17</v>
      </c>
      <c r="F11" s="40" t="s">
        <v>18</v>
      </c>
      <c r="G11" s="32" t="s">
        <v>25</v>
      </c>
      <c r="H11" s="32" t="s">
        <v>26</v>
      </c>
      <c r="I11" s="32" t="s">
        <v>27</v>
      </c>
      <c r="J11" s="32" t="s">
        <v>19</v>
      </c>
      <c r="K11" s="36">
        <v>36640</v>
      </c>
      <c r="L11" s="21"/>
      <c r="M11" s="21"/>
    </row>
    <row r="12" spans="2:13" ht="30" customHeight="1">
      <c r="B12" s="28" t="s">
        <v>13</v>
      </c>
      <c r="C12" s="29"/>
      <c r="D12" s="29"/>
      <c r="E12" s="29"/>
      <c r="F12" s="30"/>
      <c r="G12" s="29"/>
      <c r="H12" s="29"/>
      <c r="I12" s="29"/>
      <c r="J12" s="29"/>
      <c r="K12" s="31">
        <f>SUM(K13:K13)</f>
        <v>109720</v>
      </c>
      <c r="L12" s="21"/>
      <c r="M12" s="21"/>
    </row>
    <row r="13" spans="2:13" ht="30" customHeight="1" thickBot="1">
      <c r="B13" s="38"/>
      <c r="C13" s="22">
        <v>7</v>
      </c>
      <c r="D13" s="22">
        <v>14</v>
      </c>
      <c r="E13" s="23" t="s">
        <v>28</v>
      </c>
      <c r="F13" s="39" t="s">
        <v>29</v>
      </c>
      <c r="G13" s="23" t="s">
        <v>30</v>
      </c>
      <c r="H13" s="23" t="s">
        <v>31</v>
      </c>
      <c r="I13" s="23"/>
      <c r="J13" s="23" t="s">
        <v>20</v>
      </c>
      <c r="K13" s="37">
        <v>109720</v>
      </c>
      <c r="L13" s="21"/>
      <c r="M13" s="21"/>
    </row>
    <row r="14" spans="2:13">
      <c r="F14" s="1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2017-07-31T05:55:23Z</dcterms:modified>
</cp:coreProperties>
</file>